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OMPENSAR\Desktop\JERSON\IDRD 2025\CTO 216 - 2025\MENSUALES\2. MARZO 2025\Respuesta Proposición No. 334-2025\"/>
    </mc:Choice>
  </mc:AlternateContent>
  <bookViews>
    <workbookView xWindow="0" yWindow="0" windowWidth="28800" windowHeight="1213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F34" i="1"/>
  <c r="C34" i="1"/>
  <c r="E34" i="1"/>
</calcChain>
</file>

<file path=xl/sharedStrings.xml><?xml version="1.0" encoding="utf-8"?>
<sst xmlns="http://schemas.openxmlformats.org/spreadsheetml/2006/main" count="33" uniqueCount="33">
  <si>
    <t>Realizar 105.300 actividades físicas dirigidas para la promoción de hábitos saludables</t>
  </si>
  <si>
    <t>Realizar sesiones de actividad física comunidad en general y nuevas tendencias del fitness (clases grupales)</t>
  </si>
  <si>
    <t>Realizar sesiones de actividad física a la comunidad de Persona Mayor</t>
  </si>
  <si>
    <t xml:space="preserve">Realizar sesiones de actividad física en las Manzanas del Cuidado  </t>
  </si>
  <si>
    <t>Desarrollar 12.950 actividades de promoción del uso de la bicicleta</t>
  </si>
  <si>
    <t>Realizar procesos de formación en el uso de la bicicleta - Escuela de la Bici</t>
  </si>
  <si>
    <t>Realizar procesos de formación en el uso de la bicicleta - Escuela de la Bici en las Manzanas del Cuidado</t>
  </si>
  <si>
    <t>Realizar eventos de promoción del uso de la Bicicleta - Biciexperiencias</t>
  </si>
  <si>
    <t xml:space="preserve">PRESUPUESTO PROGRAMADO </t>
  </si>
  <si>
    <t>METAS</t>
  </si>
  <si>
    <t xml:space="preserve">Realizar 69 jornadas de Ciclovías dominicales y festivas </t>
  </si>
  <si>
    <t xml:space="preserve">Beneficiar 35.000 personas con procesos de alfabetización física que generen y multipliquen buenas prácticas para vivir una vida activa y saludable </t>
  </si>
  <si>
    <t>Realizar 26.155 actividades de Recreación para grupos etarios y poblacionales</t>
  </si>
  <si>
    <t>Realizar actividades para Primera Infancia</t>
  </si>
  <si>
    <t>Realizar actividades para Infancia</t>
  </si>
  <si>
    <t xml:space="preserve">Realizar actividades para Adolescencia </t>
  </si>
  <si>
    <t>Realizar actividades para Juventud</t>
  </si>
  <si>
    <t>Realizar actividades para Adultez</t>
  </si>
  <si>
    <t>Realizar actividades para Discapacidad</t>
  </si>
  <si>
    <t>Realizar actividades para Familia</t>
  </si>
  <si>
    <t>Realizar actividades para Otras Poblaciones</t>
  </si>
  <si>
    <t>Desarrollar 37 Experiencias para la Paz</t>
  </si>
  <si>
    <t>Realizar Juegos Comunales</t>
  </si>
  <si>
    <t>Realizar Torneos Barriales para la Paz</t>
  </si>
  <si>
    <t>Realizar eventos para Poblacionales con enfoque diferencial</t>
  </si>
  <si>
    <t xml:space="preserve">Torneo de Fútbol Infantil "Nuevas Estrellas Bogotanas" </t>
  </si>
  <si>
    <t>Desarrollar 1 torneo deportivo que fortalezca el deporte femenino en la ciudad</t>
  </si>
  <si>
    <t>Realizar 1 torneo por la igualdad que permita espacios de integración familiar, comunitaria y de construcción de paz y convivencia</t>
  </si>
  <si>
    <t>Desarrollar 31 eventos metropolitanos</t>
  </si>
  <si>
    <t xml:space="preserve">Diseñar e implementar una estrategia de medicion e investigacion sobre las acciones recreativas.  </t>
  </si>
  <si>
    <t>Pagar el 100% de compromisos de vigencias anteriores fenecidas</t>
  </si>
  <si>
    <t>Implementar 1 programa de Recreación Escolar</t>
  </si>
  <si>
    <t xml:space="preserve">PORCENTAJE DE CUMPLIMIENTO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</si>
</sst>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2" fillId="0" borderId="1" xfId="1" applyNumberFormat="1" applyFont="1" applyBorder="1"/>
    <xf numFmtId="164" fontId="4" fillId="0" borderId="1" xfId="1" applyNumberFormat="1" applyFont="1" applyBorder="1" applyAlignment="1">
      <alignment vertical="center"/>
    </xf>
    <xf numFmtId="164" fontId="1" fillId="0" borderId="1" xfId="1" applyNumberFormat="1" applyFont="1" applyBorder="1"/>
    <xf numFmtId="164" fontId="3" fillId="0" borderId="1" xfId="1" applyNumberFormat="1" applyFont="1" applyBorder="1" applyAlignment="1">
      <alignment vertical="center" wrapText="1"/>
    </xf>
    <xf numFmtId="164" fontId="1" fillId="0" borderId="3" xfId="1" applyNumberFormat="1" applyFont="1" applyFill="1" applyBorder="1"/>
    <xf numFmtId="164" fontId="1" fillId="0" borderId="0" xfId="1" applyNumberFormat="1" applyFont="1"/>
    <xf numFmtId="0" fontId="2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9" fontId="1" fillId="0" borderId="1" xfId="2" applyFont="1" applyBorder="1" applyAlignment="1">
      <alignment horizontal="center"/>
    </xf>
    <xf numFmtId="165" fontId="1" fillId="0" borderId="3" xfId="2" applyNumberFormat="1" applyFont="1" applyFill="1" applyBorder="1" applyAlignment="1">
      <alignment horizontal="center"/>
    </xf>
    <xf numFmtId="164" fontId="1" fillId="0" borderId="1" xfId="1" applyNumberFormat="1" applyFont="1" applyFill="1" applyBorder="1"/>
    <xf numFmtId="164" fontId="1" fillId="0" borderId="1" xfId="1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4"/>
  <sheetViews>
    <sheetView tabSelected="1" zoomScale="80" zoomScaleNormal="80" workbookViewId="0">
      <selection activeCell="H5" sqref="H5"/>
    </sheetView>
  </sheetViews>
  <sheetFormatPr baseColWidth="10" defaultRowHeight="15" x14ac:dyDescent="0.25"/>
  <cols>
    <col min="1" max="1" width="3" bestFit="1" customWidth="1"/>
    <col min="2" max="2" width="108.140625" customWidth="1"/>
    <col min="3" max="3" width="23.85546875" customWidth="1"/>
    <col min="4" max="4" width="20.28515625" style="1" customWidth="1"/>
    <col min="5" max="6" width="20.42578125" style="2" bestFit="1" customWidth="1"/>
    <col min="7" max="7" width="19.28515625" style="2" bestFit="1" customWidth="1"/>
  </cols>
  <sheetData>
    <row r="3" spans="1:7" x14ac:dyDescent="0.25">
      <c r="B3" s="13" t="s">
        <v>9</v>
      </c>
      <c r="C3" s="23" t="s">
        <v>8</v>
      </c>
      <c r="D3" s="23"/>
      <c r="E3" s="23"/>
      <c r="F3" s="23"/>
      <c r="G3" s="23"/>
    </row>
    <row r="4" spans="1:7" ht="24" x14ac:dyDescent="0.25">
      <c r="A4" s="4">
        <v>1</v>
      </c>
      <c r="B4" s="5" t="s">
        <v>0</v>
      </c>
      <c r="C4" s="5">
        <v>2024</v>
      </c>
      <c r="D4" s="14" t="s">
        <v>32</v>
      </c>
      <c r="E4" s="5">
        <v>2025</v>
      </c>
      <c r="F4" s="8">
        <v>2026</v>
      </c>
      <c r="G4" s="8">
        <v>2027</v>
      </c>
    </row>
    <row r="5" spans="1:7" x14ac:dyDescent="0.25">
      <c r="A5" s="3"/>
      <c r="B5" s="3" t="s">
        <v>1</v>
      </c>
      <c r="C5" s="9">
        <v>2715105492</v>
      </c>
      <c r="D5" s="15">
        <v>0.9615236471261206</v>
      </c>
      <c r="E5" s="9">
        <v>5756803533</v>
      </c>
      <c r="F5" s="9">
        <v>5241446652</v>
      </c>
      <c r="G5" s="9">
        <v>5433344010</v>
      </c>
    </row>
    <row r="6" spans="1:7" x14ac:dyDescent="0.25">
      <c r="A6" s="3"/>
      <c r="B6" s="3" t="s">
        <v>2</v>
      </c>
      <c r="C6" s="9">
        <v>1449625430</v>
      </c>
      <c r="D6" s="15">
        <v>0.96394629680303001</v>
      </c>
      <c r="E6" s="9">
        <v>2448675468</v>
      </c>
      <c r="F6" s="9">
        <v>2693176596</v>
      </c>
      <c r="G6" s="9">
        <v>2794921535</v>
      </c>
    </row>
    <row r="7" spans="1:7" x14ac:dyDescent="0.25">
      <c r="A7" s="3"/>
      <c r="B7" s="3" t="s">
        <v>3</v>
      </c>
      <c r="C7" s="9">
        <v>2646095668</v>
      </c>
      <c r="D7" s="15">
        <v>0.95410296820757279</v>
      </c>
      <c r="E7" s="9">
        <v>6186529753</v>
      </c>
      <c r="F7" s="9">
        <v>5313899921</v>
      </c>
      <c r="G7" s="9">
        <v>5511593538</v>
      </c>
    </row>
    <row r="8" spans="1:7" ht="15.75" x14ac:dyDescent="0.25">
      <c r="A8" s="4">
        <v>2</v>
      </c>
      <c r="B8" s="6" t="s">
        <v>4</v>
      </c>
      <c r="C8" s="10"/>
      <c r="D8" s="16"/>
      <c r="E8" s="9"/>
      <c r="F8" s="9"/>
      <c r="G8" s="9"/>
    </row>
    <row r="9" spans="1:7" x14ac:dyDescent="0.25">
      <c r="A9" s="3"/>
      <c r="B9" s="3" t="s">
        <v>5</v>
      </c>
      <c r="C9" s="9">
        <v>1843096631</v>
      </c>
      <c r="D9" s="15">
        <v>0.95301732825965979</v>
      </c>
      <c r="E9" s="9">
        <v>4103146513</v>
      </c>
      <c r="F9" s="9">
        <v>3371846101</v>
      </c>
      <c r="G9" s="9">
        <v>3628175418</v>
      </c>
    </row>
    <row r="10" spans="1:7" x14ac:dyDescent="0.25">
      <c r="A10" s="3"/>
      <c r="B10" s="3" t="s">
        <v>6</v>
      </c>
      <c r="C10" s="9">
        <v>1360370675</v>
      </c>
      <c r="D10" s="15">
        <v>0.98726915662159509</v>
      </c>
      <c r="E10" s="9">
        <v>4073670063</v>
      </c>
      <c r="F10" s="9">
        <v>3361824396</v>
      </c>
      <c r="G10" s="9">
        <v>3617351970</v>
      </c>
    </row>
    <row r="11" spans="1:7" x14ac:dyDescent="0.25">
      <c r="A11" s="3"/>
      <c r="B11" s="3" t="s">
        <v>7</v>
      </c>
      <c r="C11" s="9">
        <v>1378604221</v>
      </c>
      <c r="D11" s="15">
        <v>0.94491219246020286</v>
      </c>
      <c r="E11" s="9">
        <v>2395379270</v>
      </c>
      <c r="F11" s="9">
        <v>3899380902</v>
      </c>
      <c r="G11" s="9">
        <v>4284622169</v>
      </c>
    </row>
    <row r="12" spans="1:7" x14ac:dyDescent="0.25">
      <c r="A12" s="4">
        <v>3</v>
      </c>
      <c r="B12" s="4" t="s">
        <v>10</v>
      </c>
      <c r="C12" s="9">
        <v>9423326019</v>
      </c>
      <c r="D12" s="15">
        <v>0.77534211256922447</v>
      </c>
      <c r="E12" s="9">
        <v>17326475068.842899</v>
      </c>
      <c r="F12" s="9">
        <v>17965015539</v>
      </c>
      <c r="G12" s="9">
        <v>19465129728</v>
      </c>
    </row>
    <row r="13" spans="1:7" x14ac:dyDescent="0.25">
      <c r="A13" s="4">
        <v>4</v>
      </c>
      <c r="B13" s="4" t="s">
        <v>11</v>
      </c>
      <c r="C13" s="9">
        <v>1422618276</v>
      </c>
      <c r="D13" s="15">
        <v>0.96598204675391086</v>
      </c>
      <c r="E13" s="9">
        <v>2061094285</v>
      </c>
      <c r="F13" s="9">
        <v>2229320687</v>
      </c>
      <c r="G13" s="9">
        <v>2278370687</v>
      </c>
    </row>
    <row r="14" spans="1:7" x14ac:dyDescent="0.25">
      <c r="A14" s="4">
        <v>5</v>
      </c>
      <c r="B14" s="4" t="s">
        <v>12</v>
      </c>
      <c r="C14" s="9"/>
      <c r="D14" s="17"/>
      <c r="E14" s="9"/>
      <c r="F14" s="9"/>
      <c r="G14" s="9"/>
    </row>
    <row r="15" spans="1:7" x14ac:dyDescent="0.25">
      <c r="A15" s="3"/>
      <c r="B15" s="3" t="s">
        <v>13</v>
      </c>
      <c r="C15" s="9">
        <v>280266166</v>
      </c>
      <c r="D15" s="15">
        <v>0.93173041800557543</v>
      </c>
      <c r="E15" s="9">
        <v>526127044</v>
      </c>
      <c r="F15" s="9">
        <v>903527452</v>
      </c>
      <c r="G15" s="9">
        <v>951360285</v>
      </c>
    </row>
    <row r="16" spans="1:7" x14ac:dyDescent="0.25">
      <c r="A16" s="3"/>
      <c r="B16" s="3" t="s">
        <v>14</v>
      </c>
      <c r="C16" s="9">
        <v>661443038</v>
      </c>
      <c r="D16" s="15">
        <v>0.92989023493206679</v>
      </c>
      <c r="E16" s="9">
        <v>1798998731</v>
      </c>
      <c r="F16" s="9">
        <v>2486954386</v>
      </c>
      <c r="G16" s="9">
        <v>2652061852</v>
      </c>
    </row>
    <row r="17" spans="1:7" x14ac:dyDescent="0.25">
      <c r="A17" s="3"/>
      <c r="B17" s="3" t="s">
        <v>15</v>
      </c>
      <c r="C17" s="9">
        <v>728807648</v>
      </c>
      <c r="D17" s="15">
        <v>0.94829569763241561</v>
      </c>
      <c r="E17" s="9">
        <v>1510702757</v>
      </c>
      <c r="F17" s="9">
        <v>3004014269</v>
      </c>
      <c r="G17" s="9">
        <v>3214805224</v>
      </c>
    </row>
    <row r="18" spans="1:7" x14ac:dyDescent="0.25">
      <c r="A18" s="3"/>
      <c r="B18" s="3" t="s">
        <v>16</v>
      </c>
      <c r="C18" s="9">
        <v>755023462</v>
      </c>
      <c r="D18" s="15">
        <v>0.9577659150941723</v>
      </c>
      <c r="E18" s="9">
        <v>1088907428</v>
      </c>
      <c r="F18" s="9">
        <v>2525202803</v>
      </c>
      <c r="G18" s="9">
        <v>2700326775</v>
      </c>
    </row>
    <row r="19" spans="1:7" x14ac:dyDescent="0.25">
      <c r="A19" s="3"/>
      <c r="B19" s="3" t="s">
        <v>17</v>
      </c>
      <c r="C19" s="9">
        <v>390310579</v>
      </c>
      <c r="D19" s="15">
        <v>0.940593954538957</v>
      </c>
      <c r="E19" s="9">
        <v>918185794</v>
      </c>
      <c r="F19" s="9">
        <v>658363199</v>
      </c>
      <c r="G19" s="9">
        <v>808856820</v>
      </c>
    </row>
    <row r="20" spans="1:7" x14ac:dyDescent="0.25">
      <c r="A20" s="3"/>
      <c r="B20" s="3" t="s">
        <v>18</v>
      </c>
      <c r="C20" s="9">
        <v>1053011308</v>
      </c>
      <c r="D20" s="15">
        <v>0.94938094814837448</v>
      </c>
      <c r="E20" s="9">
        <v>3145471578</v>
      </c>
      <c r="F20" s="9">
        <v>2913233995</v>
      </c>
      <c r="G20" s="9">
        <v>3167765981</v>
      </c>
    </row>
    <row r="21" spans="1:7" x14ac:dyDescent="0.25">
      <c r="A21" s="3"/>
      <c r="B21" s="3" t="s">
        <v>19</v>
      </c>
      <c r="C21" s="9">
        <v>352508578</v>
      </c>
      <c r="D21" s="15">
        <v>0.94077533625295207</v>
      </c>
      <c r="E21" s="9">
        <v>1527857812</v>
      </c>
      <c r="F21" s="9">
        <v>992162057</v>
      </c>
      <c r="G21" s="9">
        <v>1005731977</v>
      </c>
    </row>
    <row r="22" spans="1:7" x14ac:dyDescent="0.25">
      <c r="A22" s="3"/>
      <c r="B22" s="3" t="s">
        <v>20</v>
      </c>
      <c r="C22" s="9">
        <v>849498734</v>
      </c>
      <c r="D22" s="15">
        <v>0.93242957087208556</v>
      </c>
      <c r="E22" s="9">
        <v>2980579993</v>
      </c>
      <c r="F22" s="9">
        <v>1987033091</v>
      </c>
      <c r="G22" s="9">
        <v>2059661955</v>
      </c>
    </row>
    <row r="23" spans="1:7" x14ac:dyDescent="0.25">
      <c r="A23" s="4">
        <v>6</v>
      </c>
      <c r="B23" s="4" t="s">
        <v>21</v>
      </c>
      <c r="C23" s="9"/>
      <c r="D23" s="17"/>
      <c r="E23" s="9"/>
      <c r="F23" s="9"/>
      <c r="G23" s="9"/>
    </row>
    <row r="24" spans="1:7" x14ac:dyDescent="0.25">
      <c r="A24" s="3"/>
      <c r="B24" s="3" t="s">
        <v>22</v>
      </c>
      <c r="C24" s="11">
        <v>460392438</v>
      </c>
      <c r="D24" s="20">
        <v>0.97569086375827918</v>
      </c>
      <c r="E24" s="9">
        <v>420664847</v>
      </c>
      <c r="F24" s="12">
        <v>563071903</v>
      </c>
      <c r="G24" s="9">
        <v>594219498</v>
      </c>
    </row>
    <row r="25" spans="1:7" x14ac:dyDescent="0.25">
      <c r="A25" s="3"/>
      <c r="B25" s="3" t="s">
        <v>23</v>
      </c>
      <c r="C25" s="9">
        <v>920784876</v>
      </c>
      <c r="D25" s="15">
        <v>0.97569086375827918</v>
      </c>
      <c r="E25" s="9">
        <v>420664871</v>
      </c>
      <c r="F25" s="12">
        <v>563071903</v>
      </c>
      <c r="G25" s="9">
        <v>962069662</v>
      </c>
    </row>
    <row r="26" spans="1:7" x14ac:dyDescent="0.25">
      <c r="A26" s="3"/>
      <c r="B26" s="3" t="s">
        <v>24</v>
      </c>
      <c r="C26" s="9">
        <v>350775190</v>
      </c>
      <c r="D26" s="15">
        <v>0.97569085772571318</v>
      </c>
      <c r="E26" s="9">
        <v>420664871</v>
      </c>
      <c r="F26" s="9">
        <v>911640224</v>
      </c>
      <c r="G26" s="9">
        <v>679107997</v>
      </c>
    </row>
    <row r="27" spans="1:7" x14ac:dyDescent="0.25">
      <c r="A27" s="3"/>
      <c r="B27" s="3" t="s">
        <v>25</v>
      </c>
      <c r="C27" s="21">
        <v>460392438</v>
      </c>
      <c r="D27" s="15">
        <v>0.97569085772571318</v>
      </c>
      <c r="E27" s="9">
        <v>420664871</v>
      </c>
      <c r="F27" s="9">
        <v>643510744</v>
      </c>
      <c r="G27" s="9">
        <v>594219497</v>
      </c>
    </row>
    <row r="28" spans="1:7" x14ac:dyDescent="0.25">
      <c r="A28" s="3">
        <v>7</v>
      </c>
      <c r="B28" s="3" t="s">
        <v>31</v>
      </c>
      <c r="C28" s="21">
        <v>0</v>
      </c>
      <c r="D28" s="22"/>
      <c r="E28" s="9">
        <v>0</v>
      </c>
      <c r="F28" s="21">
        <v>1000000000</v>
      </c>
      <c r="G28" s="9">
        <v>1000000000</v>
      </c>
    </row>
    <row r="29" spans="1:7" x14ac:dyDescent="0.25">
      <c r="A29" s="4">
        <v>8</v>
      </c>
      <c r="B29" s="4" t="s">
        <v>26</v>
      </c>
      <c r="C29" s="9">
        <v>150000000</v>
      </c>
      <c r="D29" s="19">
        <v>1</v>
      </c>
      <c r="E29" s="9">
        <v>350000000</v>
      </c>
      <c r="F29" s="9">
        <v>350000000</v>
      </c>
      <c r="G29" s="9">
        <v>350000000</v>
      </c>
    </row>
    <row r="30" spans="1:7" x14ac:dyDescent="0.25">
      <c r="A30" s="4">
        <v>9</v>
      </c>
      <c r="B30" s="4" t="s">
        <v>27</v>
      </c>
      <c r="C30" s="9">
        <v>156325800</v>
      </c>
      <c r="D30" s="19">
        <v>1</v>
      </c>
      <c r="E30" s="9">
        <v>150000000</v>
      </c>
      <c r="F30" s="9">
        <v>150000000</v>
      </c>
      <c r="G30" s="9">
        <v>187000000</v>
      </c>
    </row>
    <row r="31" spans="1:7" x14ac:dyDescent="0.25">
      <c r="A31" s="4">
        <v>10</v>
      </c>
      <c r="B31" s="4" t="s">
        <v>28</v>
      </c>
      <c r="C31" s="9">
        <v>11587213273</v>
      </c>
      <c r="D31" s="19">
        <v>0.98623884438447762</v>
      </c>
      <c r="E31" s="9">
        <v>8271382689</v>
      </c>
      <c r="F31" s="9">
        <v>11810733190</v>
      </c>
      <c r="G31" s="9">
        <v>10783518595</v>
      </c>
    </row>
    <row r="32" spans="1:7" x14ac:dyDescent="0.25">
      <c r="A32" s="4">
        <v>11</v>
      </c>
      <c r="B32" s="4" t="s">
        <v>29</v>
      </c>
      <c r="C32" s="9">
        <v>76043300</v>
      </c>
      <c r="D32" s="19">
        <v>1</v>
      </c>
      <c r="E32" s="9">
        <v>165764760</v>
      </c>
      <c r="F32" s="9">
        <v>269319990</v>
      </c>
      <c r="G32" s="9">
        <v>289028089</v>
      </c>
    </row>
    <row r="33" spans="1:7" x14ac:dyDescent="0.25">
      <c r="A33" s="3">
        <v>12</v>
      </c>
      <c r="B33" s="3" t="s">
        <v>30</v>
      </c>
      <c r="C33" s="9">
        <v>303500275</v>
      </c>
      <c r="D33" s="19">
        <v>1</v>
      </c>
      <c r="E33" s="12">
        <v>0</v>
      </c>
      <c r="F33" s="9">
        <v>0</v>
      </c>
      <c r="G33" s="9">
        <v>0</v>
      </c>
    </row>
    <row r="34" spans="1:7" x14ac:dyDescent="0.25">
      <c r="C34" s="7">
        <f>SUM(C5:C33)</f>
        <v>41775139515</v>
      </c>
      <c r="D34" s="18"/>
      <c r="E34" s="7">
        <f>SUM(E5:E33)</f>
        <v>68468411999.842896</v>
      </c>
      <c r="F34" s="7">
        <f>SUM(F5:F33)</f>
        <v>75807750000</v>
      </c>
      <c r="G34" s="7">
        <f>SUM(G5:G33)</f>
        <v>79013243262</v>
      </c>
    </row>
  </sheetData>
  <mergeCells count="1">
    <mergeCell ref="C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COMPENSAR</cp:lastModifiedBy>
  <dcterms:created xsi:type="dcterms:W3CDTF">2025-03-04T22:11:19Z</dcterms:created>
  <dcterms:modified xsi:type="dcterms:W3CDTF">2025-03-05T00:15:58Z</dcterms:modified>
</cp:coreProperties>
</file>